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04kaigi004\Desktop\"/>
    </mc:Choice>
  </mc:AlternateContent>
  <xr:revisionPtr revIDLastSave="0" documentId="13_ncr:1_{F1A314D0-1A10-4F5A-9255-8A93E61B7B80}" xr6:coauthVersionLast="47" xr6:coauthVersionMax="47" xr10:uidLastSave="{00000000-0000-0000-0000-000000000000}"/>
  <bookViews>
    <workbookView xWindow="-120" yWindow="-120" windowWidth="21840" windowHeight="13020" activeTab="1" xr2:uid="{00000000-000D-0000-FFFF-FFFF00000000}"/>
  </bookViews>
  <sheets>
    <sheet name="数式あり" sheetId="2" r:id="rId1"/>
    <sheet name="数式なし" sheetId="3" r:id="rId2"/>
  </sheets>
  <definedNames>
    <definedName name="_xlnm.Print_Area" localSheetId="0">数式あり!$A$1:$G$39</definedName>
    <definedName name="_xlnm.Print_Area" localSheetId="1">数式なし!$A$1:$G$39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2" l="1"/>
  <c r="F23" i="2"/>
  <c r="F22" i="2"/>
  <c r="F21" i="2"/>
  <c r="F20" i="2"/>
  <c r="F19" i="2"/>
  <c r="F18" i="2"/>
  <c r="F17" i="2"/>
  <c r="F16" i="2"/>
  <c r="F15" i="2"/>
  <c r="J23" i="2" l="1"/>
  <c r="F24" i="2" s="1"/>
  <c r="F25" i="2" l="1"/>
</calcChain>
</file>

<file path=xl/sharedStrings.xml><?xml version="1.0" encoding="utf-8"?>
<sst xmlns="http://schemas.openxmlformats.org/spreadsheetml/2006/main" count="74" uniqueCount="42">
  <si>
    <t>全国農業図書　購入申込書</t>
    <rPh sb="0" eb="2">
      <t>ゼンコク</t>
    </rPh>
    <rPh sb="2" eb="4">
      <t>ノウギョウ</t>
    </rPh>
    <rPh sb="4" eb="6">
      <t>トショ</t>
    </rPh>
    <rPh sb="7" eb="9">
      <t>コウニュウ</t>
    </rPh>
    <rPh sb="9" eb="12">
      <t>モウシコミショ</t>
    </rPh>
    <phoneticPr fontId="4"/>
  </si>
  <si>
    <t>申込年月日：令和　  年　月　日</t>
    <rPh sb="0" eb="2">
      <t>モウシコミ</t>
    </rPh>
    <rPh sb="2" eb="5">
      <t>ネンガッピ</t>
    </rPh>
    <rPh sb="6" eb="7">
      <t>レイ</t>
    </rPh>
    <rPh sb="7" eb="8">
      <t>ワ</t>
    </rPh>
    <rPh sb="11" eb="12">
      <t>ネン</t>
    </rPh>
    <rPh sb="13" eb="14">
      <t>ツキ</t>
    </rPh>
    <rPh sb="15" eb="16">
      <t>ニチ</t>
    </rPh>
    <phoneticPr fontId="4"/>
  </si>
  <si>
    <t>送付先住所</t>
    <rPh sb="0" eb="2">
      <t>ソウフ</t>
    </rPh>
    <rPh sb="2" eb="3">
      <t>サキ</t>
    </rPh>
    <rPh sb="3" eb="5">
      <t>ジュウショ</t>
    </rPh>
    <phoneticPr fontId="4"/>
  </si>
  <si>
    <t>〒</t>
    <phoneticPr fontId="4"/>
  </si>
  <si>
    <t>宮城県</t>
    <rPh sb="0" eb="3">
      <t>ミヤギケン</t>
    </rPh>
    <phoneticPr fontId="4"/>
  </si>
  <si>
    <t>名　　称</t>
    <rPh sb="0" eb="1">
      <t>ナ</t>
    </rPh>
    <rPh sb="3" eb="4">
      <t>ショウ</t>
    </rPh>
    <phoneticPr fontId="4"/>
  </si>
  <si>
    <t>電話番号</t>
    <rPh sb="0" eb="2">
      <t>デンワ</t>
    </rPh>
    <rPh sb="2" eb="4">
      <t>バンゴウ</t>
    </rPh>
    <phoneticPr fontId="4"/>
  </si>
  <si>
    <t>ＦＡＸ番号</t>
    <rPh sb="3" eb="5">
      <t>バンゴウ</t>
    </rPh>
    <phoneticPr fontId="4"/>
  </si>
  <si>
    <t>（任意）</t>
    <rPh sb="1" eb="3">
      <t>ニンイ</t>
    </rPh>
    <phoneticPr fontId="4"/>
  </si>
  <si>
    <t>email</t>
    <phoneticPr fontId="4"/>
  </si>
  <si>
    <t>（任意）</t>
    <phoneticPr fontId="4"/>
  </si>
  <si>
    <t>担 当 者</t>
    <rPh sb="0" eb="1">
      <t>タン</t>
    </rPh>
    <rPh sb="2" eb="3">
      <t>トウ</t>
    </rPh>
    <rPh sb="4" eb="5">
      <t>シャ</t>
    </rPh>
    <phoneticPr fontId="4"/>
  </si>
  <si>
    <t>　職名：　　　　　　　　氏名：</t>
    <rPh sb="1" eb="3">
      <t>ショクメイ</t>
    </rPh>
    <rPh sb="12" eb="14">
      <t>シメイ</t>
    </rPh>
    <phoneticPr fontId="4"/>
  </si>
  <si>
    <t>コード番号</t>
    <rPh sb="3" eb="5">
      <t>バンゴウ</t>
    </rPh>
    <phoneticPr fontId="4"/>
  </si>
  <si>
    <t>図書名称</t>
    <rPh sb="0" eb="2">
      <t>トショ</t>
    </rPh>
    <rPh sb="2" eb="4">
      <t>メイショウ</t>
    </rPh>
    <phoneticPr fontId="4"/>
  </si>
  <si>
    <t>単価
（税込）</t>
    <rPh sb="0" eb="2">
      <t>タンカ</t>
    </rPh>
    <rPh sb="4" eb="6">
      <t>ゼイコミ</t>
    </rPh>
    <phoneticPr fontId="4"/>
  </si>
  <si>
    <t>部数</t>
    <rPh sb="0" eb="2">
      <t>ブスウ</t>
    </rPh>
    <phoneticPr fontId="4"/>
  </si>
  <si>
    <t>金額</t>
    <rPh sb="0" eb="2">
      <t>キンガク</t>
    </rPh>
    <phoneticPr fontId="4"/>
  </si>
  <si>
    <t>送　料</t>
    <rPh sb="0" eb="1">
      <t>ソウ</t>
    </rPh>
    <rPh sb="2" eb="3">
      <t>リョウ</t>
    </rPh>
    <phoneticPr fontId="4"/>
  </si>
  <si>
    <t>合　計</t>
    <rPh sb="0" eb="1">
      <t>ア</t>
    </rPh>
    <rPh sb="2" eb="3">
      <t>ケイ</t>
    </rPh>
    <phoneticPr fontId="4"/>
  </si>
  <si>
    <r>
      <t>　請求に必要な書類：請求書</t>
    </r>
    <r>
      <rPr>
        <u/>
        <sz val="12"/>
        <color theme="1"/>
        <rFont val="ＭＳ ゴシック"/>
        <family val="3"/>
        <charset val="128"/>
      </rPr>
      <t>　　</t>
    </r>
    <r>
      <rPr>
        <sz val="12"/>
        <color theme="1"/>
        <rFont val="ＭＳ ゴシック"/>
        <family val="3"/>
        <charset val="128"/>
      </rPr>
      <t>通，見積書</t>
    </r>
    <r>
      <rPr>
        <u/>
        <sz val="12"/>
        <color theme="1"/>
        <rFont val="ＭＳ ゴシック"/>
        <family val="3"/>
        <charset val="128"/>
      </rPr>
      <t>　　</t>
    </r>
    <r>
      <rPr>
        <sz val="12"/>
        <color theme="1"/>
        <rFont val="ＭＳ ゴシック"/>
        <family val="3"/>
        <charset val="128"/>
      </rPr>
      <t>通，納品書</t>
    </r>
    <r>
      <rPr>
        <u/>
        <sz val="12"/>
        <color theme="1"/>
        <rFont val="ＭＳ ゴシック"/>
        <family val="3"/>
        <charset val="128"/>
      </rPr>
      <t>　　</t>
    </r>
    <r>
      <rPr>
        <sz val="12"/>
        <color theme="1"/>
        <rFont val="ＭＳ ゴシック"/>
        <family val="3"/>
        <charset val="128"/>
      </rPr>
      <t>通</t>
    </r>
    <rPh sb="1" eb="3">
      <t>セイキュウ</t>
    </rPh>
    <rPh sb="4" eb="6">
      <t>ヒツヨウ</t>
    </rPh>
    <rPh sb="7" eb="9">
      <t>ショルイ</t>
    </rPh>
    <rPh sb="10" eb="13">
      <t>セイキュウショ</t>
    </rPh>
    <rPh sb="15" eb="16">
      <t>ツウ</t>
    </rPh>
    <rPh sb="17" eb="20">
      <t>ミツモリショ</t>
    </rPh>
    <rPh sb="22" eb="23">
      <t>ツウ</t>
    </rPh>
    <rPh sb="24" eb="27">
      <t>ノウヒンショ</t>
    </rPh>
    <rPh sb="29" eb="30">
      <t>ツウ</t>
    </rPh>
    <phoneticPr fontId="4"/>
  </si>
  <si>
    <t>通信欄</t>
    <rPh sb="0" eb="3">
      <t>ツウシンラン</t>
    </rPh>
    <phoneticPr fontId="4"/>
  </si>
  <si>
    <r>
      <t xml:space="preserve">
【請求宛名：　　　　　　　　　　　　　　　　　　】
　送付希望日（希望する場合のみ記載）</t>
    </r>
    <r>
      <rPr>
        <u/>
        <sz val="12"/>
        <color theme="1"/>
        <rFont val="ＭＳ ゴシック"/>
        <family val="3"/>
        <charset val="128"/>
      </rPr>
      <t>令和　　年　　月　　　日</t>
    </r>
    <rPh sb="2" eb="4">
      <t>セイキュウ</t>
    </rPh>
    <rPh sb="4" eb="6">
      <t>アテナ</t>
    </rPh>
    <rPh sb="29" eb="31">
      <t>ソウフ</t>
    </rPh>
    <rPh sb="31" eb="34">
      <t>キボウビ</t>
    </rPh>
    <rPh sb="35" eb="37">
      <t>キボウ</t>
    </rPh>
    <rPh sb="39" eb="41">
      <t>バアイ</t>
    </rPh>
    <rPh sb="43" eb="45">
      <t>キサイ</t>
    </rPh>
    <rPh sb="46" eb="48">
      <t>レイワ</t>
    </rPh>
    <rPh sb="50" eb="51">
      <t>ネン</t>
    </rPh>
    <rPh sb="53" eb="54">
      <t>ツキ</t>
    </rPh>
    <rPh sb="57" eb="58">
      <t>ニチ</t>
    </rPh>
    <phoneticPr fontId="4"/>
  </si>
  <si>
    <t>●送料</t>
    <rPh sb="1" eb="3">
      <t>ソウリョウ</t>
    </rPh>
    <phoneticPr fontId="4"/>
  </si>
  <si>
    <t>図書購入額 ～4,999円まで ：400円　　　　                        　　　</t>
    <rPh sb="0" eb="2">
      <t>トショ</t>
    </rPh>
    <rPh sb="2" eb="4">
      <t>コウニュウ</t>
    </rPh>
    <rPh sb="4" eb="5">
      <t>ガク</t>
    </rPh>
    <rPh sb="12" eb="13">
      <t>エン</t>
    </rPh>
    <rPh sb="20" eb="21">
      <t>エン</t>
    </rPh>
    <phoneticPr fontId="4"/>
  </si>
  <si>
    <t>図書購入額  5,000円以上　：無料　　　　　　　　</t>
    <phoneticPr fontId="4"/>
  </si>
  <si>
    <t>●消費税</t>
    <rPh sb="1" eb="4">
      <t>ショウヒゼイ</t>
    </rPh>
    <phoneticPr fontId="4"/>
  </si>
  <si>
    <t>すべて内税です。</t>
    <rPh sb="3" eb="5">
      <t>ウチゼイ</t>
    </rPh>
    <phoneticPr fontId="4"/>
  </si>
  <si>
    <t>●リーフレット・パンフレットの名入れ印刷（表紙下部に市町村名や農業委員会名を印刷）は500部</t>
    <rPh sb="15" eb="16">
      <t>ナ</t>
    </rPh>
    <rPh sb="16" eb="17">
      <t>イ</t>
    </rPh>
    <rPh sb="18" eb="20">
      <t>インサツ</t>
    </rPh>
    <rPh sb="21" eb="23">
      <t>ヒョウシ</t>
    </rPh>
    <rPh sb="23" eb="25">
      <t>カブ</t>
    </rPh>
    <rPh sb="26" eb="29">
      <t>シチョウソン</t>
    </rPh>
    <rPh sb="29" eb="30">
      <t>メイ</t>
    </rPh>
    <rPh sb="31" eb="36">
      <t>ノウイ</t>
    </rPh>
    <rPh sb="36" eb="37">
      <t>メイ</t>
    </rPh>
    <rPh sb="38" eb="40">
      <t>インサツ</t>
    </rPh>
    <rPh sb="45" eb="46">
      <t>ブ</t>
    </rPh>
    <phoneticPr fontId="4"/>
  </si>
  <si>
    <t>　以上から対応しており（版下料5,000円），1,000部以上から版下料無料で承ります。</t>
    <rPh sb="1" eb="3">
      <t>イジョウ</t>
    </rPh>
    <rPh sb="5" eb="7">
      <t>タイオウ</t>
    </rPh>
    <rPh sb="12" eb="14">
      <t>ハンシタ</t>
    </rPh>
    <rPh sb="14" eb="15">
      <t>リョウ</t>
    </rPh>
    <rPh sb="16" eb="21">
      <t>０００エン</t>
    </rPh>
    <rPh sb="24" eb="29">
      <t>０００ブ</t>
    </rPh>
    <rPh sb="29" eb="31">
      <t>イジョウ</t>
    </rPh>
    <rPh sb="33" eb="35">
      <t>ハンシタ</t>
    </rPh>
    <rPh sb="35" eb="36">
      <t>リョウ</t>
    </rPh>
    <rPh sb="36" eb="38">
      <t>ムリョウ</t>
    </rPh>
    <rPh sb="39" eb="40">
      <t>ウケタマワ</t>
    </rPh>
    <phoneticPr fontId="4"/>
  </si>
  <si>
    <t>＜申込先＞</t>
    <rPh sb="1" eb="3">
      <t>モウシコミ</t>
    </rPh>
    <rPh sb="3" eb="4">
      <t>サキ</t>
    </rPh>
    <phoneticPr fontId="4"/>
  </si>
  <si>
    <t>仙台市青葉区堤通雨宮町4番17号　宮城県仙台合同庁舎9階</t>
    <rPh sb="0" eb="16">
      <t>ジュウショ１</t>
    </rPh>
    <rPh sb="17" eb="20">
      <t>ミヤギケン</t>
    </rPh>
    <rPh sb="20" eb="22">
      <t>センダイ</t>
    </rPh>
    <rPh sb="22" eb="24">
      <t>ゴウドウ</t>
    </rPh>
    <rPh sb="24" eb="26">
      <t>チョウシャ</t>
    </rPh>
    <rPh sb="27" eb="28">
      <t>カイ</t>
    </rPh>
    <phoneticPr fontId="4"/>
  </si>
  <si>
    <t>一般社団法人 宮城県農業会議</t>
    <rPh sb="0" eb="6">
      <t>イッシャ</t>
    </rPh>
    <rPh sb="7" eb="14">
      <t>ミヤノウカイ</t>
    </rPh>
    <phoneticPr fontId="4"/>
  </si>
  <si>
    <t>（任意）</t>
  </si>
  <si>
    <t>合計額</t>
    <rPh sb="0" eb="2">
      <t>ゴウケイ</t>
    </rPh>
    <rPh sb="2" eb="3">
      <t>ガク</t>
    </rPh>
    <phoneticPr fontId="3"/>
  </si>
  <si>
    <t>分類</t>
    <rPh sb="0" eb="2">
      <t>ブンルイ</t>
    </rPh>
    <phoneticPr fontId="3"/>
  </si>
  <si>
    <t>送料</t>
    <rPh sb="0" eb="2">
      <t>ソウリョウ</t>
    </rPh>
    <phoneticPr fontId="3"/>
  </si>
  <si>
    <t>5,000円未満</t>
    <rPh sb="5" eb="6">
      <t>エン</t>
    </rPh>
    <rPh sb="6" eb="8">
      <t>ミマン</t>
    </rPh>
    <phoneticPr fontId="3"/>
  </si>
  <si>
    <t>5,000円以上</t>
    <rPh sb="5" eb="6">
      <t>エン</t>
    </rPh>
    <rPh sb="6" eb="8">
      <t>イジョウ</t>
    </rPh>
    <phoneticPr fontId="3"/>
  </si>
  <si>
    <r>
      <t>👈</t>
    </r>
    <r>
      <rPr>
        <sz val="12"/>
        <color theme="0"/>
        <rFont val="ＭＳ Ｐゴシック"/>
        <family val="3"/>
        <charset val="128"/>
      </rPr>
      <t>合計額に応じて、送料が自動計算されます。</t>
    </r>
    <rPh sb="2" eb="4">
      <t>ゴウケイ</t>
    </rPh>
    <rPh sb="4" eb="5">
      <t>ガク</t>
    </rPh>
    <rPh sb="6" eb="7">
      <t>オウ</t>
    </rPh>
    <rPh sb="10" eb="12">
      <t>ソウリョウ</t>
    </rPh>
    <rPh sb="13" eb="15">
      <t>ジドウ</t>
    </rPh>
    <rPh sb="15" eb="17">
      <t>ケイサン</t>
    </rPh>
    <phoneticPr fontId="3"/>
  </si>
  <si>
    <t>TEL:022-275-9164 ／  E-mail:04miyagi@nca.or.jp</t>
    <phoneticPr fontId="4"/>
  </si>
  <si>
    <t>TEL:022-275-9164 ／ E-mail:04miyagi@nca.or.jp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</si>
</sst>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Yu Gothic"/>
      <family val="2"/>
      <scheme val="minor"/>
    </font>
    <font>
      <sz val="11"/>
      <color theme="1"/>
      <name val="ＭＳ 明朝"/>
      <family val="2"/>
      <charset val="128"/>
    </font>
    <font>
      <sz val="36"/>
      <color theme="0"/>
      <name val="ＭＳ 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明朝"/>
      <family val="2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0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rgb="FFFFFF00"/>
      <name val="ＭＳ ゴシック"/>
      <family val="3"/>
      <charset val="128"/>
    </font>
    <font>
      <u/>
      <sz val="11"/>
      <color theme="10"/>
      <name val="ＭＳ 明朝"/>
      <family val="2"/>
      <charset val="128"/>
    </font>
    <font>
      <sz val="12"/>
      <color theme="0"/>
      <name val="Segoe UI Symbol"/>
      <family val="3"/>
    </font>
    <font>
      <sz val="12"/>
      <color theme="0"/>
      <name val="ＭＳ Ｐゴシック"/>
      <family val="3"/>
      <charset val="128"/>
    </font>
    <font>
      <u/>
      <sz val="11"/>
      <color theme="10"/>
      <name val="Yu Gothic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 style="thin">
        <color auto="1"/>
      </diagonal>
    </border>
    <border>
      <left style="thin">
        <color auto="1"/>
      </left>
      <right style="medium">
        <color indexed="64"/>
      </right>
      <top style="thin">
        <color auto="1"/>
      </top>
      <bottom style="double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/>
  </cellStyleXfs>
  <cellXfs count="72">
    <xf numFmtId="0" fontId="0" fillId="0" borderId="0" xfId="0"/>
    <xf numFmtId="0" fontId="2" fillId="0" borderId="0" xfId="1" applyFont="1" applyAlignment="1">
      <alignment horizontal="center" vertical="center"/>
    </xf>
    <xf numFmtId="0" fontId="5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49" fontId="5" fillId="0" borderId="8" xfId="1" applyNumberFormat="1" applyFont="1" applyBorder="1" applyAlignment="1">
      <alignment horizontal="center" vertical="center"/>
    </xf>
    <xf numFmtId="0" fontId="5" fillId="0" borderId="19" xfId="1" applyFont="1" applyBorder="1">
      <alignment vertical="center"/>
    </xf>
    <xf numFmtId="38" fontId="5" fillId="0" borderId="19" xfId="2" applyFont="1" applyBorder="1">
      <alignment vertical="center"/>
    </xf>
    <xf numFmtId="38" fontId="5" fillId="0" borderId="20" xfId="2" applyFont="1" applyBorder="1">
      <alignment vertical="center"/>
    </xf>
    <xf numFmtId="38" fontId="5" fillId="0" borderId="0" xfId="2" applyFont="1" applyBorder="1">
      <alignment vertical="center"/>
    </xf>
    <xf numFmtId="0" fontId="7" fillId="0" borderId="0" xfId="1" applyFont="1">
      <alignment vertical="center"/>
    </xf>
    <xf numFmtId="49" fontId="5" fillId="0" borderId="11" xfId="1" applyNumberFormat="1" applyFont="1" applyBorder="1" applyAlignment="1">
      <alignment horizontal="center" vertical="center"/>
    </xf>
    <xf numFmtId="0" fontId="5" fillId="0" borderId="21" xfId="1" applyFont="1" applyBorder="1">
      <alignment vertical="center"/>
    </xf>
    <xf numFmtId="38" fontId="5" fillId="0" borderId="21" xfId="2" applyFont="1" applyBorder="1">
      <alignment vertical="center"/>
    </xf>
    <xf numFmtId="38" fontId="5" fillId="0" borderId="0" xfId="1" applyNumberFormat="1" applyFont="1">
      <alignment vertical="center"/>
    </xf>
    <xf numFmtId="49" fontId="5" fillId="0" borderId="22" xfId="1" applyNumberFormat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38" fontId="5" fillId="0" borderId="24" xfId="2" applyFont="1" applyBorder="1">
      <alignment vertical="center"/>
    </xf>
    <xf numFmtId="38" fontId="5" fillId="0" borderId="25" xfId="2" applyFont="1" applyBorder="1" applyAlignment="1">
      <alignment horizontal="right" vertical="center"/>
    </xf>
    <xf numFmtId="49" fontId="5" fillId="0" borderId="0" xfId="1" applyNumberFormat="1" applyFont="1" applyAlignment="1">
      <alignment horizontal="center" vertical="center"/>
    </xf>
    <xf numFmtId="38" fontId="5" fillId="0" borderId="26" xfId="2" applyFont="1" applyBorder="1" applyAlignment="1">
      <alignment horizontal="center" vertical="center"/>
    </xf>
    <xf numFmtId="38" fontId="5" fillId="0" borderId="1" xfId="2" applyFont="1" applyBorder="1">
      <alignment vertical="center"/>
    </xf>
    <xf numFmtId="38" fontId="5" fillId="0" borderId="15" xfId="2" applyFont="1" applyBorder="1" applyAlignment="1">
      <alignment horizontal="right" vertical="center"/>
    </xf>
    <xf numFmtId="0" fontId="5" fillId="0" borderId="27" xfId="1" applyFont="1" applyBorder="1">
      <alignment vertical="center"/>
    </xf>
    <xf numFmtId="0" fontId="5" fillId="0" borderId="28" xfId="1" applyFont="1" applyBorder="1">
      <alignment vertical="center"/>
    </xf>
    <xf numFmtId="0" fontId="5" fillId="0" borderId="29" xfId="1" applyFont="1" applyBorder="1">
      <alignment vertical="center"/>
    </xf>
    <xf numFmtId="0" fontId="5" fillId="0" borderId="26" xfId="1" applyFont="1" applyBorder="1" applyAlignment="1">
      <alignment horizontal="center" vertical="center"/>
    </xf>
    <xf numFmtId="0" fontId="5" fillId="0" borderId="0" xfId="1" applyFont="1" applyAlignment="1">
      <alignment vertical="top" wrapText="1"/>
    </xf>
    <xf numFmtId="0" fontId="9" fillId="0" borderId="33" xfId="1" applyFont="1" applyBorder="1">
      <alignment vertical="center"/>
    </xf>
    <xf numFmtId="0" fontId="9" fillId="0" borderId="34" xfId="1" applyFont="1" applyBorder="1" applyAlignment="1">
      <alignment vertical="top" wrapText="1"/>
    </xf>
    <xf numFmtId="0" fontId="9" fillId="0" borderId="35" xfId="1" applyFont="1" applyBorder="1" applyAlignment="1">
      <alignment vertical="top" wrapText="1"/>
    </xf>
    <xf numFmtId="0" fontId="9" fillId="0" borderId="0" xfId="1" applyFont="1" applyAlignment="1">
      <alignment horizontal="left" vertical="top" wrapText="1"/>
    </xf>
    <xf numFmtId="0" fontId="10" fillId="0" borderId="0" xfId="1" applyFont="1">
      <alignment vertical="center"/>
    </xf>
    <xf numFmtId="0" fontId="9" fillId="0" borderId="36" xfId="1" applyFont="1" applyBorder="1">
      <alignment vertical="center"/>
    </xf>
    <xf numFmtId="0" fontId="9" fillId="0" borderId="0" xfId="1" applyFont="1" applyAlignment="1">
      <alignment vertical="top" wrapText="1"/>
    </xf>
    <xf numFmtId="0" fontId="9" fillId="0" borderId="37" xfId="1" applyFont="1" applyBorder="1" applyAlignment="1">
      <alignment vertical="top" wrapText="1"/>
    </xf>
    <xf numFmtId="0" fontId="10" fillId="3" borderId="0" xfId="1" applyFont="1" applyFill="1">
      <alignment vertical="center"/>
    </xf>
    <xf numFmtId="0" fontId="9" fillId="0" borderId="0" xfId="1" applyFont="1">
      <alignment vertical="center"/>
    </xf>
    <xf numFmtId="0" fontId="5" fillId="0" borderId="37" xfId="1" applyFont="1" applyBorder="1">
      <alignment vertical="center"/>
    </xf>
    <xf numFmtId="0" fontId="9" fillId="0" borderId="38" xfId="1" applyFont="1" applyBorder="1">
      <alignment vertical="center"/>
    </xf>
    <xf numFmtId="0" fontId="5" fillId="0" borderId="39" xfId="1" applyFont="1" applyBorder="1">
      <alignment vertical="center"/>
    </xf>
    <xf numFmtId="0" fontId="5" fillId="0" borderId="40" xfId="1" applyFont="1" applyBorder="1">
      <alignment vertical="center"/>
    </xf>
    <xf numFmtId="38" fontId="5" fillId="0" borderId="41" xfId="2" applyFont="1" applyBorder="1">
      <alignment vertical="center"/>
    </xf>
    <xf numFmtId="0" fontId="12" fillId="0" borderId="0" xfId="1" applyFont="1">
      <alignment vertical="center"/>
    </xf>
    <xf numFmtId="0" fontId="5" fillId="0" borderId="12" xfId="1" applyFont="1" applyBorder="1">
      <alignment vertical="center"/>
    </xf>
    <xf numFmtId="0" fontId="5" fillId="0" borderId="13" xfId="1" applyFont="1" applyBorder="1">
      <alignment vertical="center"/>
    </xf>
    <xf numFmtId="0" fontId="2" fillId="2" borderId="0" xfId="1" applyFont="1" applyFill="1" applyAlignment="1">
      <alignment horizontal="center" vertical="center"/>
    </xf>
    <xf numFmtId="0" fontId="5" fillId="0" borderId="1" xfId="1" applyFont="1" applyBorder="1" applyAlignment="1">
      <alignment horizontal="right" vertical="center"/>
    </xf>
    <xf numFmtId="0" fontId="5" fillId="0" borderId="3" xfId="1" applyFont="1" applyBorder="1">
      <alignment vertical="center"/>
    </xf>
    <xf numFmtId="0" fontId="5" fillId="0" borderId="4" xfId="1" applyFont="1" applyBorder="1">
      <alignment vertical="center"/>
    </xf>
    <xf numFmtId="0" fontId="5" fillId="0" borderId="5" xfId="1" applyFont="1" applyBorder="1">
      <alignment vertical="center"/>
    </xf>
    <xf numFmtId="0" fontId="5" fillId="0" borderId="0" xfId="1" applyFont="1">
      <alignment vertical="center"/>
    </xf>
    <xf numFmtId="0" fontId="5" fillId="0" borderId="7" xfId="1" applyFont="1" applyBorder="1">
      <alignment vertical="center"/>
    </xf>
    <xf numFmtId="0" fontId="5" fillId="0" borderId="9" xfId="1" applyFont="1" applyBorder="1">
      <alignment vertical="center"/>
    </xf>
    <xf numFmtId="0" fontId="5" fillId="0" borderId="10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15" xfId="1" applyFont="1" applyBorder="1">
      <alignment vertical="center"/>
    </xf>
    <xf numFmtId="0" fontId="5" fillId="0" borderId="30" xfId="1" applyFont="1" applyBorder="1" applyAlignment="1">
      <alignment vertical="top" wrapText="1"/>
    </xf>
    <xf numFmtId="0" fontId="5" fillId="0" borderId="31" xfId="1" applyFont="1" applyBorder="1" applyAlignment="1">
      <alignment vertical="top" wrapText="1"/>
    </xf>
    <xf numFmtId="0" fontId="5" fillId="0" borderId="32" xfId="1" applyFont="1" applyBorder="1" applyAlignment="1">
      <alignment vertical="top" wrapText="1"/>
    </xf>
    <xf numFmtId="0" fontId="9" fillId="4" borderId="34" xfId="1" applyFont="1" applyFill="1" applyBorder="1" applyAlignment="1">
      <alignment vertical="top" wrapText="1"/>
    </xf>
    <xf numFmtId="0" fontId="9" fillId="4" borderId="0" xfId="1" applyFont="1" applyFill="1" applyAlignment="1">
      <alignment vertical="top" wrapText="1"/>
    </xf>
    <xf numFmtId="0" fontId="14" fillId="0" borderId="0" xfId="4" applyAlignment="1">
      <alignment vertical="center"/>
    </xf>
  </cellXfs>
  <cellStyles count="5">
    <cellStyle name="ハイパーリンク" xfId="4" builtinId="8"/>
    <cellStyle name="ハイパーリンク 2" xfId="3" xr:uid="{60068DC4-EB65-473B-81BA-ADC0130ED682}"/>
    <cellStyle name="桁区切り 2" xfId="2" xr:uid="{C3DD24F9-A2DA-49E3-B3BE-8331BF05C963}"/>
    <cellStyle name="標準" xfId="0" builtinId="0"/>
    <cellStyle name="標準 2" xfId="1" xr:uid="{EEE07DCD-9408-4091-BCA7-B72EC9B238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022-275-9164%20&#65295;%20%20E-mail:04miyagi@nca.or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TEL:022-275-9164%20&#65295;%20E-mail:04miyagi@nca.o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D15D2-A118-4281-9913-8072B0AF9FFC}">
  <sheetPr>
    <tabColor rgb="FFFFC000"/>
    <pageSetUpPr fitToPage="1"/>
  </sheetPr>
  <dimension ref="B2:N38"/>
  <sheetViews>
    <sheetView view="pageBreakPreview" topLeftCell="A25" zoomScaleNormal="100" zoomScaleSheetLayoutView="100" workbookViewId="0">
      <selection activeCell="C32" sqref="C32"/>
    </sheetView>
  </sheetViews>
  <sheetFormatPr defaultColWidth="9" defaultRowHeight="14.25"/>
  <cols>
    <col min="1" max="1" width="2.125" style="2" customWidth="1"/>
    <col min="2" max="2" width="11.625" style="2" bestFit="1" customWidth="1"/>
    <col min="3" max="3" width="53.5" style="2" customWidth="1"/>
    <col min="4" max="5" width="9" style="2"/>
    <col min="6" max="6" width="10.5" style="2" bestFit="1" customWidth="1"/>
    <col min="7" max="7" width="1.75" style="2" customWidth="1"/>
    <col min="8" max="8" width="9" style="2"/>
    <col min="9" max="9" width="12.75" style="2" bestFit="1" customWidth="1"/>
    <col min="10" max="10" width="11.5" style="2" bestFit="1" customWidth="1"/>
    <col min="11" max="11" width="9" style="2"/>
    <col min="12" max="12" width="11.625" style="2" bestFit="1" customWidth="1"/>
    <col min="13" max="16384" width="9" style="2"/>
  </cols>
  <sheetData>
    <row r="2" spans="2:9" ht="60" customHeight="1">
      <c r="B2" s="55" t="s">
        <v>0</v>
      </c>
      <c r="C2" s="55"/>
      <c r="D2" s="55"/>
      <c r="E2" s="55"/>
      <c r="F2" s="55"/>
      <c r="G2" s="1"/>
    </row>
    <row r="4" spans="2:9" ht="25.5" customHeight="1" thickBot="1">
      <c r="B4" s="56" t="s">
        <v>1</v>
      </c>
      <c r="C4" s="56"/>
      <c r="D4" s="56"/>
      <c r="E4" s="56"/>
      <c r="F4" s="56"/>
      <c r="G4" s="3"/>
    </row>
    <row r="5" spans="2:9" ht="23.25" customHeight="1">
      <c r="B5" s="4" t="s">
        <v>2</v>
      </c>
      <c r="C5" s="57" t="s">
        <v>3</v>
      </c>
      <c r="D5" s="58"/>
      <c r="E5" s="58"/>
      <c r="F5" s="59"/>
    </row>
    <row r="6" spans="2:9" ht="23.25" customHeight="1">
      <c r="B6" s="5"/>
      <c r="C6" s="60" t="s">
        <v>4</v>
      </c>
      <c r="D6" s="60"/>
      <c r="E6" s="60"/>
      <c r="F6" s="61"/>
    </row>
    <row r="7" spans="2:9" ht="23.25" customHeight="1">
      <c r="B7" s="6"/>
      <c r="C7" s="62"/>
      <c r="D7" s="62"/>
      <c r="E7" s="62"/>
      <c r="F7" s="63"/>
    </row>
    <row r="8" spans="2:9" ht="23.25" customHeight="1">
      <c r="B8" s="7" t="s">
        <v>5</v>
      </c>
      <c r="C8" s="53"/>
      <c r="D8" s="53"/>
      <c r="E8" s="53"/>
      <c r="F8" s="54"/>
    </row>
    <row r="9" spans="2:9" ht="23.25" customHeight="1">
      <c r="B9" s="6" t="s">
        <v>6</v>
      </c>
      <c r="C9" s="62"/>
      <c r="D9" s="62"/>
      <c r="E9" s="62"/>
      <c r="F9" s="63"/>
    </row>
    <row r="10" spans="2:9" ht="23.25" customHeight="1">
      <c r="B10" s="6" t="s">
        <v>7</v>
      </c>
      <c r="C10" s="62" t="s">
        <v>8</v>
      </c>
      <c r="D10" s="62"/>
      <c r="E10" s="62"/>
      <c r="F10" s="63"/>
    </row>
    <row r="11" spans="2:9" ht="23.25" customHeight="1">
      <c r="B11" s="6" t="s">
        <v>9</v>
      </c>
      <c r="C11" s="62" t="s">
        <v>10</v>
      </c>
      <c r="D11" s="62"/>
      <c r="E11" s="62"/>
      <c r="F11" s="63"/>
    </row>
    <row r="12" spans="2:9" ht="23.25" customHeight="1" thickBot="1">
      <c r="B12" s="8" t="s">
        <v>11</v>
      </c>
      <c r="C12" s="64" t="s">
        <v>12</v>
      </c>
      <c r="D12" s="64"/>
      <c r="E12" s="64"/>
      <c r="F12" s="65"/>
    </row>
    <row r="13" spans="2:9" ht="15" thickBot="1"/>
    <row r="14" spans="2:9" ht="28.5" customHeight="1" thickBot="1">
      <c r="B14" s="9" t="s">
        <v>13</v>
      </c>
      <c r="C14" s="10" t="s">
        <v>14</v>
      </c>
      <c r="D14" s="11" t="s">
        <v>15</v>
      </c>
      <c r="E14" s="10" t="s">
        <v>16</v>
      </c>
      <c r="F14" s="12" t="s">
        <v>17</v>
      </c>
      <c r="G14" s="13"/>
    </row>
    <row r="15" spans="2:9" ht="23.25" customHeight="1" thickTop="1">
      <c r="B15" s="14"/>
      <c r="C15" s="15"/>
      <c r="D15" s="16"/>
      <c r="E15" s="16"/>
      <c r="F15" s="17">
        <f>D15*E15</f>
        <v>0</v>
      </c>
      <c r="G15" s="18"/>
      <c r="H15" s="19"/>
      <c r="I15" s="19"/>
    </row>
    <row r="16" spans="2:9" ht="23.25" customHeight="1">
      <c r="B16" s="20"/>
      <c r="C16" s="21"/>
      <c r="D16" s="22"/>
      <c r="E16" s="22"/>
      <c r="F16" s="17">
        <f t="shared" ref="F16:F23" si="0">D16*E16</f>
        <v>0</v>
      </c>
      <c r="G16" s="18"/>
      <c r="H16" s="19"/>
      <c r="I16" s="19"/>
    </row>
    <row r="17" spans="2:14" ht="23.25" customHeight="1">
      <c r="B17" s="20"/>
      <c r="C17" s="21"/>
      <c r="D17" s="22"/>
      <c r="E17" s="22"/>
      <c r="F17" s="17">
        <f t="shared" si="0"/>
        <v>0</v>
      </c>
      <c r="G17" s="18"/>
      <c r="H17" s="19"/>
      <c r="I17" s="19"/>
    </row>
    <row r="18" spans="2:14" ht="23.25" customHeight="1">
      <c r="B18" s="20"/>
      <c r="C18" s="21"/>
      <c r="D18" s="22"/>
      <c r="E18" s="22"/>
      <c r="F18" s="17">
        <f t="shared" si="0"/>
        <v>0</v>
      </c>
      <c r="G18" s="18"/>
      <c r="H18" s="19"/>
      <c r="I18" s="19"/>
    </row>
    <row r="19" spans="2:14" ht="23.25" customHeight="1">
      <c r="B19" s="20"/>
      <c r="C19" s="21"/>
      <c r="D19" s="22"/>
      <c r="E19" s="22"/>
      <c r="F19" s="17">
        <f t="shared" si="0"/>
        <v>0</v>
      </c>
      <c r="G19" s="18"/>
      <c r="H19" s="19"/>
    </row>
    <row r="20" spans="2:14" ht="23.25" customHeight="1">
      <c r="B20" s="20"/>
      <c r="C20" s="21"/>
      <c r="D20" s="22"/>
      <c r="E20" s="22"/>
      <c r="F20" s="17">
        <f t="shared" si="0"/>
        <v>0</v>
      </c>
      <c r="G20" s="18"/>
      <c r="H20" s="19"/>
      <c r="I20" s="21" t="s">
        <v>35</v>
      </c>
      <c r="J20" s="21" t="s">
        <v>36</v>
      </c>
    </row>
    <row r="21" spans="2:14" ht="23.25" customHeight="1">
      <c r="B21" s="20"/>
      <c r="C21" s="21"/>
      <c r="D21" s="22"/>
      <c r="E21" s="22"/>
      <c r="F21" s="17">
        <f t="shared" si="0"/>
        <v>0</v>
      </c>
      <c r="G21" s="18"/>
      <c r="H21" s="19"/>
      <c r="I21" s="21" t="s">
        <v>37</v>
      </c>
      <c r="J21" s="21">
        <v>400</v>
      </c>
    </row>
    <row r="22" spans="2:14" ht="23.25" customHeight="1">
      <c r="B22" s="20"/>
      <c r="C22" s="21"/>
      <c r="D22" s="22"/>
      <c r="E22" s="22"/>
      <c r="F22" s="17">
        <f t="shared" si="0"/>
        <v>0</v>
      </c>
      <c r="G22" s="18"/>
      <c r="H22" s="19"/>
      <c r="I22" s="21" t="s">
        <v>38</v>
      </c>
      <c r="J22" s="21">
        <v>0</v>
      </c>
    </row>
    <row r="23" spans="2:14" ht="23.25" customHeight="1">
      <c r="B23" s="20"/>
      <c r="C23" s="21"/>
      <c r="D23" s="22"/>
      <c r="E23" s="22"/>
      <c r="F23" s="17">
        <f t="shared" si="0"/>
        <v>0</v>
      </c>
      <c r="G23" s="18"/>
      <c r="H23" s="19"/>
      <c r="I23" s="2" t="s">
        <v>34</v>
      </c>
      <c r="J23" s="23">
        <f>SUM(F15:F23)</f>
        <v>0</v>
      </c>
    </row>
    <row r="24" spans="2:14" ht="23.25" customHeight="1" thickBot="1">
      <c r="B24" s="24"/>
      <c r="C24" s="25" t="s">
        <v>18</v>
      </c>
      <c r="D24" s="26"/>
      <c r="E24" s="26"/>
      <c r="F24" s="27">
        <f>IF(J23&lt;5000,400)</f>
        <v>400</v>
      </c>
      <c r="G24" s="18"/>
      <c r="H24" s="52" t="s">
        <v>39</v>
      </c>
    </row>
    <row r="25" spans="2:14" ht="23.25" customHeight="1" thickBot="1">
      <c r="B25" s="28"/>
      <c r="C25" s="13"/>
      <c r="D25" s="29" t="s">
        <v>19</v>
      </c>
      <c r="E25" s="30">
        <f>SUM(E15:E24)</f>
        <v>0</v>
      </c>
      <c r="F25" s="31">
        <f>SUM(F15:F24)</f>
        <v>400</v>
      </c>
      <c r="G25" s="18"/>
    </row>
    <row r="26" spans="2:14" ht="15" thickBot="1"/>
    <row r="27" spans="2:14" ht="23.25" customHeight="1">
      <c r="B27" s="32" t="s">
        <v>20</v>
      </c>
      <c r="C27" s="33"/>
      <c r="D27" s="33"/>
      <c r="E27" s="33"/>
      <c r="F27" s="34"/>
    </row>
    <row r="28" spans="2:14" ht="73.5" customHeight="1" thickBot="1">
      <c r="B28" s="35" t="s">
        <v>21</v>
      </c>
      <c r="C28" s="66" t="s">
        <v>22</v>
      </c>
      <c r="D28" s="67"/>
      <c r="E28" s="67"/>
      <c r="F28" s="68"/>
      <c r="G28" s="36"/>
    </row>
    <row r="30" spans="2:14" ht="15.75" customHeight="1">
      <c r="B30" s="37" t="s">
        <v>23</v>
      </c>
      <c r="C30" s="69" t="s">
        <v>24</v>
      </c>
      <c r="D30" s="38"/>
      <c r="E30" s="38"/>
      <c r="F30" s="39"/>
      <c r="G30" s="40"/>
      <c r="H30" s="41"/>
      <c r="I30" s="41"/>
      <c r="J30" s="41"/>
      <c r="K30" s="41"/>
      <c r="L30" s="41"/>
      <c r="M30" s="41"/>
      <c r="N30" s="41"/>
    </row>
    <row r="31" spans="2:14" ht="15.75" customHeight="1">
      <c r="B31" s="42"/>
      <c r="C31" s="70" t="s">
        <v>25</v>
      </c>
      <c r="D31" s="43"/>
      <c r="E31" s="43"/>
      <c r="F31" s="44"/>
      <c r="G31" s="40"/>
      <c r="H31" s="45"/>
      <c r="I31" s="45"/>
      <c r="J31" s="41"/>
      <c r="K31" s="41"/>
      <c r="L31" s="41"/>
      <c r="M31" s="41"/>
      <c r="N31" s="41"/>
    </row>
    <row r="32" spans="2:14" ht="15.75" customHeight="1">
      <c r="B32" s="42" t="s">
        <v>26</v>
      </c>
      <c r="C32" s="46" t="s">
        <v>27</v>
      </c>
      <c r="F32" s="47"/>
    </row>
    <row r="33" spans="2:6" ht="15.75" customHeight="1">
      <c r="B33" s="42" t="s">
        <v>28</v>
      </c>
      <c r="F33" s="47"/>
    </row>
    <row r="34" spans="2:6" ht="15.75" customHeight="1">
      <c r="B34" s="48" t="s">
        <v>29</v>
      </c>
      <c r="C34" s="49"/>
      <c r="D34" s="49"/>
      <c r="E34" s="49"/>
      <c r="F34" s="50"/>
    </row>
    <row r="36" spans="2:6">
      <c r="B36" s="46" t="s">
        <v>30</v>
      </c>
      <c r="C36" s="46" t="s">
        <v>31</v>
      </c>
    </row>
    <row r="37" spans="2:6">
      <c r="C37" s="46" t="s">
        <v>32</v>
      </c>
    </row>
    <row r="38" spans="2:6" ht="18.75">
      <c r="C38" s="71" t="s">
        <v>40</v>
      </c>
    </row>
  </sheetData>
  <mergeCells count="11">
    <mergeCell ref="C9:F9"/>
    <mergeCell ref="C10:F10"/>
    <mergeCell ref="C11:F11"/>
    <mergeCell ref="C12:F12"/>
    <mergeCell ref="C28:F28"/>
    <mergeCell ref="C8:F8"/>
    <mergeCell ref="B2:F2"/>
    <mergeCell ref="B4:F4"/>
    <mergeCell ref="C5:F5"/>
    <mergeCell ref="C6:F6"/>
    <mergeCell ref="C7:F7"/>
  </mergeCells>
  <phoneticPr fontId="3"/>
  <dataValidations disablePrompts="1" count="1">
    <dataValidation imeMode="on" allowBlank="1" showInputMessage="1" showErrorMessage="1" sqref="C15:C25 C6:G8 C12:G12 C28:G28" xr:uid="{F80A76AE-CA0C-41D3-91F5-AC08AE91E0CC}"/>
  </dataValidations>
  <hyperlinks>
    <hyperlink ref="C38" r:id="rId1" xr:uid="{82905E59-4CCA-4C5A-A202-D8B63C3FC680}"/>
  </hyperlinks>
  <pageMargins left="0.45" right="0.22" top="0.57999999999999996" bottom="0.27" header="0.16" footer="0.17"/>
  <pageSetup paperSize="9" scale="8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E7501-DAA9-45C9-A0E4-975F261055D3}">
  <sheetPr>
    <tabColor theme="0" tint="-0.249977111117893"/>
    <pageSetUpPr fitToPage="1"/>
  </sheetPr>
  <dimension ref="B2:M38"/>
  <sheetViews>
    <sheetView tabSelected="1" view="pageBreakPreview" topLeftCell="A24" zoomScaleNormal="100" zoomScaleSheetLayoutView="100" workbookViewId="0">
      <selection activeCell="D38" sqref="D38"/>
    </sheetView>
  </sheetViews>
  <sheetFormatPr defaultColWidth="9" defaultRowHeight="14.25"/>
  <cols>
    <col min="1" max="1" width="2.125" style="2" customWidth="1"/>
    <col min="2" max="2" width="11.625" style="2" bestFit="1" customWidth="1"/>
    <col min="3" max="3" width="53.5" style="2" customWidth="1"/>
    <col min="4" max="5" width="9" style="2"/>
    <col min="6" max="6" width="10.5" style="2" bestFit="1" customWidth="1"/>
    <col min="7" max="7" width="1.75" style="2" customWidth="1"/>
    <col min="8" max="16384" width="9" style="2"/>
  </cols>
  <sheetData>
    <row r="2" spans="2:8" ht="60" customHeight="1">
      <c r="B2" s="55" t="s">
        <v>0</v>
      </c>
      <c r="C2" s="55"/>
      <c r="D2" s="55"/>
      <c r="E2" s="55"/>
      <c r="F2" s="55"/>
      <c r="G2" s="1"/>
    </row>
    <row r="4" spans="2:8" ht="25.5" customHeight="1" thickBot="1">
      <c r="B4" s="56" t="s">
        <v>1</v>
      </c>
      <c r="C4" s="56"/>
      <c r="D4" s="56"/>
      <c r="E4" s="56"/>
      <c r="F4" s="56"/>
      <c r="G4" s="3"/>
    </row>
    <row r="5" spans="2:8" ht="23.25" customHeight="1">
      <c r="B5" s="4" t="s">
        <v>2</v>
      </c>
      <c r="C5" s="57" t="s">
        <v>3</v>
      </c>
      <c r="D5" s="58"/>
      <c r="E5" s="58"/>
      <c r="F5" s="59"/>
    </row>
    <row r="6" spans="2:8" ht="23.25" customHeight="1">
      <c r="B6" s="5"/>
      <c r="C6" s="60" t="s">
        <v>4</v>
      </c>
      <c r="D6" s="60"/>
      <c r="E6" s="60"/>
      <c r="F6" s="61"/>
    </row>
    <row r="7" spans="2:8" ht="23.25" customHeight="1">
      <c r="B7" s="6"/>
      <c r="C7" s="62"/>
      <c r="D7" s="62"/>
      <c r="E7" s="62"/>
      <c r="F7" s="63"/>
    </row>
    <row r="8" spans="2:8" ht="23.25" customHeight="1">
      <c r="B8" s="7" t="s">
        <v>5</v>
      </c>
      <c r="C8" s="53"/>
      <c r="D8" s="53"/>
      <c r="E8" s="53"/>
      <c r="F8" s="54"/>
    </row>
    <row r="9" spans="2:8" ht="23.25" customHeight="1">
      <c r="B9" s="6" t="s">
        <v>6</v>
      </c>
      <c r="C9" s="62"/>
      <c r="D9" s="62"/>
      <c r="E9" s="62"/>
      <c r="F9" s="63"/>
    </row>
    <row r="10" spans="2:8" ht="23.25" customHeight="1">
      <c r="B10" s="6" t="s">
        <v>7</v>
      </c>
      <c r="C10" s="62" t="s">
        <v>10</v>
      </c>
      <c r="D10" s="62"/>
      <c r="E10" s="62"/>
      <c r="F10" s="63"/>
    </row>
    <row r="11" spans="2:8" ht="23.25" customHeight="1">
      <c r="B11" s="6" t="s">
        <v>9</v>
      </c>
      <c r="C11" s="62" t="s">
        <v>33</v>
      </c>
      <c r="D11" s="62"/>
      <c r="E11" s="62"/>
      <c r="F11" s="63"/>
    </row>
    <row r="12" spans="2:8" ht="23.25" customHeight="1" thickBot="1">
      <c r="B12" s="8" t="s">
        <v>11</v>
      </c>
      <c r="C12" s="64" t="s">
        <v>12</v>
      </c>
      <c r="D12" s="64"/>
      <c r="E12" s="64"/>
      <c r="F12" s="65"/>
    </row>
    <row r="13" spans="2:8" ht="15" thickBot="1"/>
    <row r="14" spans="2:8" ht="29.25" customHeight="1" thickBot="1">
      <c r="B14" s="9" t="s">
        <v>13</v>
      </c>
      <c r="C14" s="10" t="s">
        <v>14</v>
      </c>
      <c r="D14" s="11" t="s">
        <v>15</v>
      </c>
      <c r="E14" s="10" t="s">
        <v>16</v>
      </c>
      <c r="F14" s="12" t="s">
        <v>17</v>
      </c>
      <c r="G14" s="13"/>
    </row>
    <row r="15" spans="2:8" ht="23.25" customHeight="1" thickTop="1">
      <c r="B15" s="14"/>
      <c r="C15" s="15"/>
      <c r="D15" s="16"/>
      <c r="E15" s="16"/>
      <c r="F15" s="17"/>
      <c r="G15" s="18"/>
      <c r="H15" s="19"/>
    </row>
    <row r="16" spans="2:8" ht="23.25" customHeight="1">
      <c r="B16" s="20"/>
      <c r="C16" s="21"/>
      <c r="D16" s="22"/>
      <c r="E16" s="22"/>
      <c r="F16" s="51"/>
      <c r="G16" s="18"/>
    </row>
    <row r="17" spans="2:13" ht="23.25" customHeight="1">
      <c r="B17" s="20"/>
      <c r="C17" s="21"/>
      <c r="D17" s="22"/>
      <c r="E17" s="22"/>
      <c r="F17" s="51"/>
      <c r="G17" s="18"/>
    </row>
    <row r="18" spans="2:13" ht="23.25" customHeight="1">
      <c r="B18" s="20"/>
      <c r="C18" s="21"/>
      <c r="D18" s="22"/>
      <c r="E18" s="22"/>
      <c r="F18" s="51"/>
      <c r="G18" s="18"/>
    </row>
    <row r="19" spans="2:13" ht="23.25" customHeight="1">
      <c r="B19" s="20"/>
      <c r="C19" s="21"/>
      <c r="D19" s="22"/>
      <c r="E19" s="22"/>
      <c r="F19" s="51"/>
      <c r="G19" s="18"/>
    </row>
    <row r="20" spans="2:13" ht="23.25" customHeight="1">
      <c r="B20" s="20"/>
      <c r="C20" s="21"/>
      <c r="D20" s="22"/>
      <c r="E20" s="22"/>
      <c r="F20" s="51"/>
      <c r="G20" s="18"/>
    </row>
    <row r="21" spans="2:13" ht="23.25" customHeight="1">
      <c r="B21" s="20"/>
      <c r="C21" s="21"/>
      <c r="D21" s="22"/>
      <c r="E21" s="22"/>
      <c r="F21" s="51"/>
      <c r="G21" s="18"/>
    </row>
    <row r="22" spans="2:13" ht="23.25" customHeight="1">
      <c r="B22" s="20"/>
      <c r="C22" s="21"/>
      <c r="D22" s="22"/>
      <c r="E22" s="22"/>
      <c r="F22" s="51"/>
      <c r="G22" s="18"/>
    </row>
    <row r="23" spans="2:13" ht="23.25" customHeight="1">
      <c r="B23" s="20"/>
      <c r="C23" s="21"/>
      <c r="D23" s="22"/>
      <c r="E23" s="22"/>
      <c r="F23" s="51"/>
      <c r="G23" s="18"/>
    </row>
    <row r="24" spans="2:13" ht="23.25" customHeight="1" thickBot="1">
      <c r="B24" s="24"/>
      <c r="C24" s="25" t="s">
        <v>18</v>
      </c>
      <c r="D24" s="26"/>
      <c r="E24" s="26"/>
      <c r="F24" s="27"/>
      <c r="G24" s="18"/>
    </row>
    <row r="25" spans="2:13" ht="23.25" customHeight="1" thickBot="1">
      <c r="B25" s="28"/>
      <c r="C25" s="13"/>
      <c r="D25" s="29" t="s">
        <v>19</v>
      </c>
      <c r="E25" s="30"/>
      <c r="F25" s="31"/>
      <c r="G25" s="18"/>
    </row>
    <row r="26" spans="2:13" ht="15" thickBot="1"/>
    <row r="27" spans="2:13" ht="23.25" customHeight="1">
      <c r="B27" s="32" t="s">
        <v>20</v>
      </c>
      <c r="C27" s="33"/>
      <c r="D27" s="33"/>
      <c r="E27" s="33"/>
      <c r="F27" s="34"/>
    </row>
    <row r="28" spans="2:13" ht="73.5" customHeight="1" thickBot="1">
      <c r="B28" s="35" t="s">
        <v>21</v>
      </c>
      <c r="C28" s="66" t="s">
        <v>22</v>
      </c>
      <c r="D28" s="67"/>
      <c r="E28" s="67"/>
      <c r="F28" s="68"/>
      <c r="G28" s="36"/>
    </row>
    <row r="30" spans="2:13" ht="15.75" customHeight="1">
      <c r="B30" s="37" t="s">
        <v>23</v>
      </c>
      <c r="C30" s="69" t="s">
        <v>24</v>
      </c>
      <c r="D30" s="38"/>
      <c r="E30" s="38"/>
      <c r="F30" s="39"/>
      <c r="G30" s="40"/>
      <c r="H30" s="41"/>
      <c r="I30" s="41"/>
      <c r="J30" s="41"/>
      <c r="K30" s="41"/>
      <c r="L30" s="41"/>
      <c r="M30" s="41"/>
    </row>
    <row r="31" spans="2:13" ht="15.75" customHeight="1">
      <c r="B31" s="42"/>
      <c r="C31" s="70" t="s">
        <v>25</v>
      </c>
      <c r="D31" s="43"/>
      <c r="E31" s="43"/>
      <c r="F31" s="44"/>
      <c r="G31" s="40"/>
      <c r="H31" s="45"/>
      <c r="I31" s="41"/>
      <c r="J31" s="41"/>
      <c r="K31" s="41"/>
      <c r="L31" s="41"/>
      <c r="M31" s="41"/>
    </row>
    <row r="32" spans="2:13" ht="15.75" customHeight="1">
      <c r="B32" s="42" t="s">
        <v>26</v>
      </c>
      <c r="C32" s="46" t="s">
        <v>27</v>
      </c>
      <c r="F32" s="47"/>
    </row>
    <row r="33" spans="2:6" ht="15.75" customHeight="1">
      <c r="B33" s="42" t="s">
        <v>28</v>
      </c>
      <c r="F33" s="47"/>
    </row>
    <row r="34" spans="2:6" ht="15.75" customHeight="1">
      <c r="B34" s="48" t="s">
        <v>29</v>
      </c>
      <c r="C34" s="49"/>
      <c r="D34" s="49"/>
      <c r="E34" s="49"/>
      <c r="F34" s="50"/>
    </row>
    <row r="36" spans="2:6">
      <c r="B36" s="46" t="s">
        <v>30</v>
      </c>
      <c r="C36" s="46" t="s">
        <v>31</v>
      </c>
    </row>
    <row r="37" spans="2:6">
      <c r="C37" s="46" t="s">
        <v>32</v>
      </c>
    </row>
    <row r="38" spans="2:6" ht="18.75">
      <c r="C38" s="71" t="s">
        <v>41</v>
      </c>
    </row>
  </sheetData>
  <mergeCells count="11">
    <mergeCell ref="C9:F9"/>
    <mergeCell ref="C10:F10"/>
    <mergeCell ref="C11:F11"/>
    <mergeCell ref="C12:F12"/>
    <mergeCell ref="C28:F28"/>
    <mergeCell ref="C8:F8"/>
    <mergeCell ref="B2:F2"/>
    <mergeCell ref="B4:F4"/>
    <mergeCell ref="C5:F5"/>
    <mergeCell ref="C6:F6"/>
    <mergeCell ref="C7:F7"/>
  </mergeCells>
  <phoneticPr fontId="3"/>
  <dataValidations count="1">
    <dataValidation imeMode="on" allowBlank="1" showInputMessage="1" showErrorMessage="1" sqref="C28:G28 C6:G8 C12:G12 C15:C25" xr:uid="{D7CCA1F7-19EF-4622-B0F6-51762B061CA1}"/>
  </dataValidations>
  <hyperlinks>
    <hyperlink ref="C38" r:id="rId1" xr:uid="{C3AFF03F-68C8-4B8F-8E03-280BE98934EB}"/>
  </hyperlinks>
  <pageMargins left="0.45" right="0.22" top="0.57999999999999996" bottom="0.27" header="0.16" footer="0.17"/>
  <pageSetup paperSize="9" scale="8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数式あり</vt:lpstr>
      <vt:lpstr>数式なし</vt:lpstr>
      <vt:lpstr>数式あり!Print_Area</vt:lpstr>
      <vt:lpstr>数式なし!Print_Area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04kaigi004</dc:creator>
  <cp:lastModifiedBy>宮城県農業会議MY</cp:lastModifiedBy>
  <dcterms:created xsi:type="dcterms:W3CDTF">2015-06-05T18:19:34Z</dcterms:created>
  <dcterms:modified xsi:type="dcterms:W3CDTF">2026-01-30T04:14:47Z</dcterms:modified>
</cp:coreProperties>
</file>